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900" windowHeight="13960" tabRatio="5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<sst xmlns="http://schemas.openxmlformats.org/spreadsheetml/2006/main" count="119" uniqueCount="64">
  <si>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player</t>
  </si>
  <si>
    <t>Gender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</si>
  <si>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</si>
  <si>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</si>
  <si>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</si>
  <si>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</si>
  <si>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</si>
  <si>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</si>
  <si>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</si>
  <si>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</si>
  <si>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</si>
  <si>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</si>
  <si>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</si>
  <si>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Tina</t>
  </si>
  <si>
    <t>F</t>
  </si>
  <si>
    <t>Lisa</t>
  </si>
  <si>
    <t>Julia</t>
  </si>
  <si>
    <t>Karen</t>
  </si>
  <si>
    <t>Jan</t>
  </si>
  <si>
    <t>Elishama</t>
  </si>
  <si>
    <t>Carole</t>
  </si>
  <si>
    <t>Amber</t>
  </si>
  <si>
    <t>Fawn</t>
  </si>
  <si>
    <t>Nate</t>
  </si>
  <si>
    <t>M</t>
  </si>
  <si>
    <t>Charles</t>
  </si>
  <si>
    <t>CB</t>
  </si>
  <si>
    <t>Bob D.</t>
  </si>
  <si>
    <t>Gary</t>
  </si>
  <si>
    <t>Vance</t>
  </si>
  <si>
    <t>Frank</t>
  </si>
  <si>
    <t>Danny</t>
  </si>
  <si>
    <t>Galen</t>
  </si>
  <si>
    <t>Richard</t>
  </si>
  <si>
    <t>Scott</t>
  </si>
  <si>
    <t>Mark</t>
  </si>
  <si>
    <t>Jimmy</t>
  </si>
  <si>
    <t>Ian</t>
  </si>
  <si>
    <t>Adam</t>
  </si>
  <si>
    <t>Leaders</t>
  </si>
  <si>
    <t>Gary still had 1 hr</t>
  </si>
  <si>
    <t>`</t>
  </si>
  <si>
    <t>Nate played every game</t>
  </si>
  <si>
    <t>24 people played for us (down 3)</t>
  </si>
  <si>
    <t>Bob, Danny</t>
  </si>
  <si>
    <t>Players/game - avg 12, min 9, max 15</t>
  </si>
  <si>
    <t>Crawdads made zero errors again this year</t>
  </si>
  <si>
    <t>Most runs scored:  24   most against:  26</t>
  </si>
  <si>
    <t>batting average</t>
  </si>
  <si>
    <t>Bob</t>
  </si>
  <si>
    <t>Fewest runs scored:  8  fewest against:  8</t>
  </si>
  <si>
    <t>slugging average</t>
  </si>
  <si>
    <t>Tina, Lisa, Karen</t>
  </si>
  <si>
    <t>Double-double</t>
  </si>
  <si>
    <t>IN-N-OUT award</t>
  </si>
  <si>
    <t>Triple-double</t>
  </si>
  <si>
    <t>NBA award</t>
  </si>
  <si>
    <t>Most improved</t>
  </si>
  <si>
    <t>+52</t>
  </si>
  <si>
    <t>+228</t>
  </si>
  <si>
    <t>games played</t>
  </si>
  <si>
    <t>2006 CRAWDAD STATS  -  RECORD  7W  10L 2T (including 3 wins by forfeit)</t>
  </si>
  <si>
    <t>Bold names had enough at-bats to qualify for leader awards below.</t>
  </si>
  <si>
    <t>(record 8-9-2 according to scoresheets...)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</si>
</sst>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9"/>
      <color indexed="8"/>
      <name val="Geneva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9"/>
      <color indexed="12"/>
      <name val="Geneva"/>
      <family val="0"/>
    </font>
    <font>
      <b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4"/>
      <color indexed="8"/>
      <name val="Geneva"/>
      <family val="0"/>
    </font>
    <font>
      <sz val="12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0" fillId="0" borderId="0">
      <alignment/>
      <protection locked="0"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0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20" applyFont="1" applyAlignment="1">
      <alignment wrapText="1"/>
      <protection locked="0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20" applyFont="1" applyFill="1">
      <alignment/>
      <protection locked="0"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20" applyFont="1">
      <alignment/>
      <protection locked="0"/>
    </xf>
    <xf numFmtId="49" fontId="0" fillId="0" borderId="0" xfId="20" applyNumberFormat="1" applyFont="1" applyAlignment="1">
      <alignment wrapText="1"/>
      <protection locked="0"/>
    </xf>
    <xf numFmtId="49" fontId="0" fillId="0" borderId="0" xfId="20" applyNumberFormat="1" applyFont="1" applyAlignment="1">
      <alignment horizontal="right" wrapText="1"/>
      <protection locked="0"/>
    </xf>
    <xf numFmtId="49" fontId="0" fillId="0" borderId="0" xfId="20" applyNumberFormat="1" applyFont="1" applyAlignment="1">
      <alignment horizontal="right"/>
      <protection locked="0"/>
    </xf>
    <xf numFmtId="0" fontId="0" fillId="0" borderId="0" xfId="20" applyAlignment="1">
      <alignment/>
      <protection locked="0"/>
    </xf>
    <xf numFmtId="0" fontId="0" fillId="0" borderId="0" xfId="20" applyFont="1" applyAlignment="1">
      <alignment horizontal="left" wrapText="1"/>
      <protection locked="0"/>
    </xf>
    <xf numFmtId="0" fontId="0" fillId="0" borderId="0" xfId="0" applyFont="1" applyAlignment="1">
      <alignment horizontal="left" wrapText="1"/>
    </xf>
    <xf numFmtId="49" fontId="0" fillId="0" borderId="0" xfId="20" applyNumberFormat="1" applyFont="1" applyAlignment="1">
      <alignment horizontal="left" wrapText="1"/>
      <protection locked="0"/>
    </xf>
    <xf numFmtId="0" fontId="8" fillId="0" borderId="0" xfId="20" applyFont="1">
      <alignment/>
      <protection locked="0"/>
    </xf>
    <xf numFmtId="0" fontId="9" fillId="0" borderId="0" xfId="20" applyFont="1">
      <alignment/>
      <protection locked="0"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0" fillId="0" borderId="0" xfId="20" applyNumberFormat="1" applyFont="1" applyAlignment="1">
      <alignment wrapText="1"/>
      <protection locked="0"/>
    </xf>
    <xf numFmtId="164" fontId="0" fillId="0" borderId="0" xfId="20" applyNumberFormat="1" applyFont="1" applyAlignment="1">
      <alignment horizontal="left" wrapText="1"/>
      <protection locked="0"/>
    </xf>
    <xf numFmtId="164" fontId="0" fillId="0" borderId="0" xfId="20" applyNumberFormat="1" applyAlignment="1">
      <alignment/>
      <protection locked="0"/>
    </xf>
    <xf numFmtId="0" fontId="0" fillId="0" borderId="0" xfId="20" applyFont="1">
      <alignment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 1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4479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showOutlineSymbols="0" zoomScaleSheetLayoutView="100" workbookViewId="0" topLeftCell="A1">
      <selection activeCell="D3" sqref="D3"/>
    </sheetView>
  </sheetViews>
  <sheetFormatPr defaultColWidth="11.00390625" defaultRowHeight="12"/>
  <cols>
    <col min="1" max="1" width="13.875" style="0" customWidth="1"/>
    <col min="2" max="2" width="6.00390625" style="1" customWidth="1"/>
    <col min="3" max="4" width="6.375" style="1" customWidth="1"/>
    <col min="5" max="7" width="6.50390625" style="1" customWidth="1"/>
    <col min="8" max="8" width="8.875" style="1" customWidth="1"/>
    <col min="9" max="9" width="7.625" style="1" customWidth="1"/>
    <col min="10" max="10" width="8.875" style="1" customWidth="1"/>
    <col min="11" max="11" width="9.625" style="2" customWidth="1"/>
    <col min="12" max="12" width="10.375" style="2" customWidth="1"/>
    <col min="13" max="13" width="8.00390625" style="3" customWidth="1"/>
  </cols>
  <sheetData>
    <row r="1" ht="13.5" customHeight="1">
      <c r="A1" s="20" t="s">
        <v>61</v>
      </c>
    </row>
    <row r="2" spans="1:4" ht="13.5" customHeight="1">
      <c r="A2" s="20"/>
      <c r="D2" s="28" t="s">
        <v>63</v>
      </c>
    </row>
    <row r="3" spans="1:13" s="24" customFormat="1" ht="13.5" customHeight="1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5" spans="1:13" ht="13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  <c r="L5" s="2" t="s">
        <v>11</v>
      </c>
      <c r="M5" s="3" t="s">
        <v>12</v>
      </c>
    </row>
    <row r="6" spans="1:13" s="6" customFormat="1" ht="13.5" customHeight="1">
      <c r="A6" s="6" t="s">
        <v>13</v>
      </c>
      <c r="B6" s="6" t="s">
        <v>14</v>
      </c>
      <c r="C6" s="6">
        <v>15</v>
      </c>
      <c r="D6" s="6">
        <v>49</v>
      </c>
      <c r="E6" s="6">
        <v>18</v>
      </c>
      <c r="F6" s="6">
        <v>7</v>
      </c>
      <c r="G6" s="6">
        <v>0</v>
      </c>
      <c r="H6" s="6">
        <v>0</v>
      </c>
      <c r="I6" s="6">
        <f aca="true" t="shared" si="0" ref="I6:I14">E6+F6+G6+H6</f>
        <v>25</v>
      </c>
      <c r="J6" s="6">
        <f aca="true" t="shared" si="1" ref="J6:J14">E6+2*F6+3*G6+4*H6</f>
        <v>32</v>
      </c>
      <c r="K6" s="7">
        <f aca="true" t="shared" si="2" ref="K6:K14">I6/D6</f>
        <v>0.5102040816326531</v>
      </c>
      <c r="L6" s="7">
        <f aca="true" t="shared" si="3" ref="L6:L14">J6/D6</f>
        <v>0.6530612244897959</v>
      </c>
      <c r="M6" s="8">
        <f aca="true" t="shared" si="4" ref="M6:M14">I6/C6</f>
        <v>1.6666666666666667</v>
      </c>
    </row>
    <row r="7" spans="1:13" s="9" customFormat="1" ht="13.5" customHeight="1">
      <c r="A7" s="9" t="s">
        <v>15</v>
      </c>
      <c r="B7" s="9" t="s">
        <v>14</v>
      </c>
      <c r="C7" s="6">
        <v>12</v>
      </c>
      <c r="D7" s="6">
        <v>46</v>
      </c>
      <c r="E7" s="6">
        <v>16</v>
      </c>
      <c r="F7" s="6">
        <v>4</v>
      </c>
      <c r="G7" s="6">
        <v>0</v>
      </c>
      <c r="H7" s="6">
        <v>0</v>
      </c>
      <c r="I7" s="9">
        <f t="shared" si="0"/>
        <v>20</v>
      </c>
      <c r="J7" s="9">
        <f t="shared" si="1"/>
        <v>24</v>
      </c>
      <c r="K7" s="7">
        <f t="shared" si="2"/>
        <v>0.43478260869565216</v>
      </c>
      <c r="L7" s="7">
        <f t="shared" si="3"/>
        <v>0.5217391304347826</v>
      </c>
      <c r="M7" s="8">
        <f t="shared" si="4"/>
        <v>1.6666666666666667</v>
      </c>
    </row>
    <row r="8" spans="1:13" s="6" customFormat="1" ht="13.5" customHeight="1">
      <c r="A8" s="6" t="s">
        <v>16</v>
      </c>
      <c r="B8" s="6" t="s">
        <v>14</v>
      </c>
      <c r="C8" s="6">
        <v>11</v>
      </c>
      <c r="D8" s="6">
        <v>31</v>
      </c>
      <c r="E8" s="6">
        <v>11</v>
      </c>
      <c r="F8" s="6">
        <v>1</v>
      </c>
      <c r="G8" s="6">
        <v>1</v>
      </c>
      <c r="H8" s="6">
        <v>0</v>
      </c>
      <c r="I8" s="6">
        <f t="shared" si="0"/>
        <v>13</v>
      </c>
      <c r="J8" s="6">
        <f t="shared" si="1"/>
        <v>16</v>
      </c>
      <c r="K8" s="7">
        <f t="shared" si="2"/>
        <v>0.41935483870967744</v>
      </c>
      <c r="L8" s="7">
        <f t="shared" si="3"/>
        <v>0.5161290322580645</v>
      </c>
      <c r="M8" s="8">
        <f t="shared" si="4"/>
        <v>1.1818181818181819</v>
      </c>
    </row>
    <row r="9" spans="1:13" s="9" customFormat="1" ht="13.5" customHeight="1">
      <c r="A9" s="9" t="s">
        <v>17</v>
      </c>
      <c r="B9" s="9" t="s">
        <v>14</v>
      </c>
      <c r="C9" s="6">
        <v>6</v>
      </c>
      <c r="D9" s="6">
        <v>21</v>
      </c>
      <c r="E9" s="6">
        <v>10</v>
      </c>
      <c r="F9" s="6">
        <v>0</v>
      </c>
      <c r="G9" s="6">
        <v>0</v>
      </c>
      <c r="H9" s="6">
        <v>0</v>
      </c>
      <c r="I9" s="9">
        <f t="shared" si="0"/>
        <v>10</v>
      </c>
      <c r="J9" s="9">
        <f t="shared" si="1"/>
        <v>10</v>
      </c>
      <c r="K9" s="7">
        <f t="shared" si="2"/>
        <v>0.47619047619047616</v>
      </c>
      <c r="L9" s="7">
        <f t="shared" si="3"/>
        <v>0.47619047619047616</v>
      </c>
      <c r="M9" s="8">
        <f t="shared" si="4"/>
        <v>1.6666666666666667</v>
      </c>
    </row>
    <row r="10" spans="1:13" s="1" customFormat="1" ht="13.5" customHeight="1">
      <c r="A10" s="1" t="s">
        <v>18</v>
      </c>
      <c r="B10" s="1" t="s">
        <v>14</v>
      </c>
      <c r="C10">
        <v>4</v>
      </c>
      <c r="D10">
        <v>13</v>
      </c>
      <c r="E10">
        <v>4</v>
      </c>
      <c r="F10">
        <v>2</v>
      </c>
      <c r="G10">
        <v>0</v>
      </c>
      <c r="H10">
        <v>0</v>
      </c>
      <c r="I10" s="1">
        <f t="shared" si="0"/>
        <v>6</v>
      </c>
      <c r="J10" s="1">
        <f t="shared" si="1"/>
        <v>8</v>
      </c>
      <c r="K10" s="2">
        <f t="shared" si="2"/>
        <v>0.46153846153846156</v>
      </c>
      <c r="L10" s="2">
        <f t="shared" si="3"/>
        <v>0.6153846153846154</v>
      </c>
      <c r="M10" s="4">
        <f t="shared" si="4"/>
        <v>1.5</v>
      </c>
    </row>
    <row r="11" spans="1:13" ht="13.5" customHeight="1">
      <c r="A11" t="s">
        <v>19</v>
      </c>
      <c r="B11" t="s">
        <v>14</v>
      </c>
      <c r="C11">
        <v>4</v>
      </c>
      <c r="D11">
        <v>9</v>
      </c>
      <c r="E11">
        <v>3</v>
      </c>
      <c r="F11">
        <v>0</v>
      </c>
      <c r="G11">
        <v>0</v>
      </c>
      <c r="H11">
        <v>0</v>
      </c>
      <c r="I11">
        <f t="shared" si="0"/>
        <v>3</v>
      </c>
      <c r="J11">
        <f t="shared" si="1"/>
        <v>3</v>
      </c>
      <c r="K11" s="2">
        <f t="shared" si="2"/>
        <v>0.3333333333333333</v>
      </c>
      <c r="L11" s="2">
        <f t="shared" si="3"/>
        <v>0.3333333333333333</v>
      </c>
      <c r="M11" s="4">
        <f t="shared" si="4"/>
        <v>0.75</v>
      </c>
    </row>
    <row r="12" spans="1:13" ht="13.5" customHeight="1">
      <c r="A12" t="s">
        <v>20</v>
      </c>
      <c r="B12" t="s">
        <v>14</v>
      </c>
      <c r="C12">
        <v>1</v>
      </c>
      <c r="D12">
        <v>3</v>
      </c>
      <c r="E12">
        <v>1</v>
      </c>
      <c r="F12">
        <v>1</v>
      </c>
      <c r="G12">
        <v>0</v>
      </c>
      <c r="H12">
        <v>0</v>
      </c>
      <c r="I12">
        <f t="shared" si="0"/>
        <v>2</v>
      </c>
      <c r="J12">
        <f t="shared" si="1"/>
        <v>3</v>
      </c>
      <c r="K12" s="2">
        <f t="shared" si="2"/>
        <v>0.6666666666666666</v>
      </c>
      <c r="L12" s="2">
        <f t="shared" si="3"/>
        <v>1</v>
      </c>
      <c r="M12" s="4">
        <f t="shared" si="4"/>
        <v>2</v>
      </c>
    </row>
    <row r="13" spans="1:13" s="1" customFormat="1" ht="13.5" customHeight="1">
      <c r="A13" s="1" t="s">
        <v>21</v>
      </c>
      <c r="B13" s="1" t="s">
        <v>14</v>
      </c>
      <c r="C13">
        <v>1</v>
      </c>
      <c r="D13">
        <v>3</v>
      </c>
      <c r="E13">
        <v>1</v>
      </c>
      <c r="F13">
        <v>0</v>
      </c>
      <c r="G13">
        <v>0</v>
      </c>
      <c r="H13">
        <v>0</v>
      </c>
      <c r="I13" s="1">
        <f t="shared" si="0"/>
        <v>1</v>
      </c>
      <c r="J13" s="1">
        <f t="shared" si="1"/>
        <v>1</v>
      </c>
      <c r="K13" s="2">
        <f t="shared" si="2"/>
        <v>0.3333333333333333</v>
      </c>
      <c r="L13" s="2">
        <f t="shared" si="3"/>
        <v>0.3333333333333333</v>
      </c>
      <c r="M13" s="4">
        <f t="shared" si="4"/>
        <v>1</v>
      </c>
    </row>
    <row r="14" spans="1:13" ht="13.5" customHeight="1">
      <c r="A14" t="s">
        <v>22</v>
      </c>
      <c r="B14" t="s">
        <v>14</v>
      </c>
      <c r="C14">
        <v>1</v>
      </c>
      <c r="D14">
        <v>2</v>
      </c>
      <c r="E14">
        <v>2</v>
      </c>
      <c r="F14">
        <v>0</v>
      </c>
      <c r="G14">
        <v>0</v>
      </c>
      <c r="H14">
        <v>0</v>
      </c>
      <c r="I14">
        <f t="shared" si="0"/>
        <v>2</v>
      </c>
      <c r="J14">
        <f t="shared" si="1"/>
        <v>2</v>
      </c>
      <c r="K14" s="2">
        <f t="shared" si="2"/>
        <v>1</v>
      </c>
      <c r="L14" s="2">
        <f t="shared" si="3"/>
        <v>1</v>
      </c>
      <c r="M14" s="4">
        <f t="shared" si="4"/>
        <v>2</v>
      </c>
    </row>
    <row r="17" spans="1:13" s="9" customFormat="1" ht="13.5" customHeight="1">
      <c r="A17" s="6" t="s">
        <v>23</v>
      </c>
      <c r="B17" s="6" t="s">
        <v>24</v>
      </c>
      <c r="C17" s="6">
        <v>16</v>
      </c>
      <c r="D17" s="6">
        <v>55</v>
      </c>
      <c r="E17" s="6">
        <v>14</v>
      </c>
      <c r="F17" s="6">
        <v>18</v>
      </c>
      <c r="G17" s="6">
        <v>2</v>
      </c>
      <c r="H17" s="6">
        <v>8</v>
      </c>
      <c r="I17" s="6">
        <f aca="true" t="shared" si="5" ref="I17:I31">E17+F17+G17+H17</f>
        <v>42</v>
      </c>
      <c r="J17" s="6">
        <f aca="true" t="shared" si="6" ref="J17:J31">E17+2*F17+3*G17+4*H17</f>
        <v>88</v>
      </c>
      <c r="K17" s="7">
        <f aca="true" t="shared" si="7" ref="K17:K31">I17/D17</f>
        <v>0.7636363636363637</v>
      </c>
      <c r="L17" s="7">
        <f aca="true" t="shared" si="8" ref="L17:L31">J17/D17</f>
        <v>1.6</v>
      </c>
      <c r="M17" s="10">
        <f aca="true" t="shared" si="9" ref="M17:M31">I17/C17</f>
        <v>2.625</v>
      </c>
    </row>
    <row r="18" spans="1:13" s="6" customFormat="1" ht="13.5" customHeight="1">
      <c r="A18" s="6" t="s">
        <v>25</v>
      </c>
      <c r="B18" s="6" t="s">
        <v>24</v>
      </c>
      <c r="C18" s="6">
        <v>15</v>
      </c>
      <c r="D18" s="6">
        <v>52</v>
      </c>
      <c r="E18" s="6">
        <v>17</v>
      </c>
      <c r="F18" s="6">
        <v>10</v>
      </c>
      <c r="G18" s="6">
        <v>0</v>
      </c>
      <c r="H18" s="6">
        <v>9</v>
      </c>
      <c r="I18" s="6">
        <f t="shared" si="5"/>
        <v>36</v>
      </c>
      <c r="J18" s="6">
        <f t="shared" si="6"/>
        <v>73</v>
      </c>
      <c r="K18" s="7">
        <f t="shared" si="7"/>
        <v>0.6923076923076923</v>
      </c>
      <c r="L18" s="7">
        <f t="shared" si="8"/>
        <v>1.4038461538461537</v>
      </c>
      <c r="M18" s="10">
        <f t="shared" si="9"/>
        <v>2.4</v>
      </c>
    </row>
    <row r="19" spans="1:13" s="6" customFormat="1" ht="13.5" customHeight="1">
      <c r="A19" s="6" t="s">
        <v>26</v>
      </c>
      <c r="B19" s="6" t="s">
        <v>24</v>
      </c>
      <c r="C19" s="6">
        <v>15</v>
      </c>
      <c r="D19" s="6">
        <v>47</v>
      </c>
      <c r="E19" s="6">
        <v>24</v>
      </c>
      <c r="F19" s="6">
        <v>9</v>
      </c>
      <c r="G19" s="6">
        <v>1</v>
      </c>
      <c r="H19" s="6">
        <v>0</v>
      </c>
      <c r="I19" s="6">
        <f t="shared" si="5"/>
        <v>34</v>
      </c>
      <c r="J19" s="6">
        <f t="shared" si="6"/>
        <v>45</v>
      </c>
      <c r="K19" s="7">
        <f t="shared" si="7"/>
        <v>0.723404255319149</v>
      </c>
      <c r="L19" s="7">
        <f t="shared" si="8"/>
        <v>0.9574468085106383</v>
      </c>
      <c r="M19" s="10">
        <f t="shared" si="9"/>
        <v>2.2666666666666666</v>
      </c>
    </row>
    <row r="20" spans="1:13" s="6" customFormat="1" ht="13.5" customHeight="1">
      <c r="A20" s="6" t="s">
        <v>27</v>
      </c>
      <c r="B20" s="6" t="s">
        <v>24</v>
      </c>
      <c r="C20" s="6">
        <v>15</v>
      </c>
      <c r="D20" s="6">
        <v>41</v>
      </c>
      <c r="E20" s="6">
        <v>17</v>
      </c>
      <c r="F20" s="6">
        <v>11</v>
      </c>
      <c r="G20" s="6">
        <v>3</v>
      </c>
      <c r="H20" s="6">
        <v>2</v>
      </c>
      <c r="I20" s="6">
        <f t="shared" si="5"/>
        <v>33</v>
      </c>
      <c r="J20" s="6">
        <f t="shared" si="6"/>
        <v>56</v>
      </c>
      <c r="K20" s="7">
        <f t="shared" si="7"/>
        <v>0.8048780487804879</v>
      </c>
      <c r="L20" s="7">
        <f t="shared" si="8"/>
        <v>1.3658536585365855</v>
      </c>
      <c r="M20" s="10">
        <f t="shared" si="9"/>
        <v>2.2</v>
      </c>
    </row>
    <row r="21" spans="1:13" s="6" customFormat="1" ht="13.5" customHeight="1">
      <c r="A21" s="6" t="s">
        <v>28</v>
      </c>
      <c r="B21" s="6" t="s">
        <v>24</v>
      </c>
      <c r="C21" s="6">
        <v>12</v>
      </c>
      <c r="D21" s="6">
        <v>39</v>
      </c>
      <c r="E21" s="6">
        <v>13</v>
      </c>
      <c r="F21" s="6">
        <v>5</v>
      </c>
      <c r="G21" s="6">
        <v>0</v>
      </c>
      <c r="H21" s="6">
        <v>1</v>
      </c>
      <c r="I21" s="6">
        <f t="shared" si="5"/>
        <v>19</v>
      </c>
      <c r="J21" s="6">
        <f t="shared" si="6"/>
        <v>27</v>
      </c>
      <c r="K21" s="7">
        <f t="shared" si="7"/>
        <v>0.48717948717948717</v>
      </c>
      <c r="L21" s="7">
        <f t="shared" si="8"/>
        <v>0.6923076923076923</v>
      </c>
      <c r="M21" s="10">
        <f t="shared" si="9"/>
        <v>1.5833333333333333</v>
      </c>
    </row>
    <row r="22" spans="1:13" s="6" customFormat="1" ht="13.5" customHeight="1">
      <c r="A22" s="6" t="s">
        <v>29</v>
      </c>
      <c r="B22" s="6" t="s">
        <v>24</v>
      </c>
      <c r="C22" s="6">
        <v>12</v>
      </c>
      <c r="D22" s="6">
        <v>38</v>
      </c>
      <c r="E22" s="6">
        <v>21</v>
      </c>
      <c r="F22" s="6">
        <v>2</v>
      </c>
      <c r="G22" s="6">
        <v>0</v>
      </c>
      <c r="H22" s="6">
        <v>0</v>
      </c>
      <c r="I22" s="6">
        <f t="shared" si="5"/>
        <v>23</v>
      </c>
      <c r="J22" s="6">
        <f t="shared" si="6"/>
        <v>25</v>
      </c>
      <c r="K22" s="7">
        <f t="shared" si="7"/>
        <v>0.6052631578947368</v>
      </c>
      <c r="L22" s="7">
        <f t="shared" si="8"/>
        <v>0.6578947368421053</v>
      </c>
      <c r="M22" s="10">
        <f t="shared" si="9"/>
        <v>1.9166666666666667</v>
      </c>
    </row>
    <row r="23" spans="1:13" s="6" customFormat="1" ht="13.5" customHeight="1">
      <c r="A23" s="6" t="s">
        <v>30</v>
      </c>
      <c r="B23" s="6" t="s">
        <v>24</v>
      </c>
      <c r="C23" s="6">
        <v>11</v>
      </c>
      <c r="D23" s="6">
        <v>35</v>
      </c>
      <c r="E23" s="6">
        <v>11</v>
      </c>
      <c r="F23" s="6">
        <v>7</v>
      </c>
      <c r="G23" s="6">
        <v>1</v>
      </c>
      <c r="H23" s="6">
        <v>1</v>
      </c>
      <c r="I23" s="6">
        <f t="shared" si="5"/>
        <v>20</v>
      </c>
      <c r="J23" s="6">
        <f t="shared" si="6"/>
        <v>32</v>
      </c>
      <c r="K23" s="7">
        <f t="shared" si="7"/>
        <v>0.5714285714285714</v>
      </c>
      <c r="L23" s="7">
        <f t="shared" si="8"/>
        <v>0.9142857142857143</v>
      </c>
      <c r="M23" s="10">
        <f t="shared" si="9"/>
        <v>1.8181818181818181</v>
      </c>
    </row>
    <row r="24" spans="1:13" s="6" customFormat="1" ht="13.5" customHeight="1">
      <c r="A24" s="6" t="s">
        <v>31</v>
      </c>
      <c r="B24" s="6" t="s">
        <v>24</v>
      </c>
      <c r="C24" s="6">
        <v>11</v>
      </c>
      <c r="D24" s="6">
        <v>33</v>
      </c>
      <c r="E24" s="6">
        <v>13</v>
      </c>
      <c r="F24" s="6">
        <v>4</v>
      </c>
      <c r="G24" s="6">
        <v>3</v>
      </c>
      <c r="H24" s="6">
        <v>1</v>
      </c>
      <c r="I24" s="6">
        <f t="shared" si="5"/>
        <v>21</v>
      </c>
      <c r="J24" s="6">
        <f t="shared" si="6"/>
        <v>34</v>
      </c>
      <c r="K24" s="7">
        <f t="shared" si="7"/>
        <v>0.6363636363636364</v>
      </c>
      <c r="L24" s="7">
        <f t="shared" si="8"/>
        <v>1.0303030303030303</v>
      </c>
      <c r="M24" s="10">
        <f t="shared" si="9"/>
        <v>1.9090909090909092</v>
      </c>
    </row>
    <row r="25" spans="1:13" s="6" customFormat="1" ht="13.5" customHeight="1">
      <c r="A25" s="9" t="s">
        <v>32</v>
      </c>
      <c r="B25" s="9" t="s">
        <v>24</v>
      </c>
      <c r="C25" s="6">
        <v>10</v>
      </c>
      <c r="D25" s="6">
        <v>31</v>
      </c>
      <c r="E25" s="6">
        <v>21</v>
      </c>
      <c r="F25" s="6">
        <v>1</v>
      </c>
      <c r="G25" s="6">
        <v>1</v>
      </c>
      <c r="H25" s="6">
        <v>0</v>
      </c>
      <c r="I25" s="9">
        <f t="shared" si="5"/>
        <v>23</v>
      </c>
      <c r="J25" s="9">
        <f t="shared" si="6"/>
        <v>26</v>
      </c>
      <c r="K25" s="7">
        <f t="shared" si="7"/>
        <v>0.7419354838709677</v>
      </c>
      <c r="L25" s="7">
        <f t="shared" si="8"/>
        <v>0.8387096774193549</v>
      </c>
      <c r="M25" s="10">
        <f t="shared" si="9"/>
        <v>2.3</v>
      </c>
    </row>
    <row r="26" spans="1:13" s="6" customFormat="1" ht="13.5" customHeight="1">
      <c r="A26" s="6" t="s">
        <v>33</v>
      </c>
      <c r="B26" s="6" t="s">
        <v>24</v>
      </c>
      <c r="C26" s="6">
        <v>8</v>
      </c>
      <c r="D26" s="6">
        <v>25</v>
      </c>
      <c r="E26" s="6">
        <v>9</v>
      </c>
      <c r="F26" s="6">
        <v>3</v>
      </c>
      <c r="G26" s="6">
        <v>0</v>
      </c>
      <c r="H26" s="6">
        <v>0</v>
      </c>
      <c r="I26" s="6">
        <f t="shared" si="5"/>
        <v>12</v>
      </c>
      <c r="J26" s="6">
        <f t="shared" si="6"/>
        <v>15</v>
      </c>
      <c r="K26" s="7">
        <f t="shared" si="7"/>
        <v>0.48</v>
      </c>
      <c r="L26" s="7">
        <f t="shared" si="8"/>
        <v>0.6</v>
      </c>
      <c r="M26" s="10">
        <f t="shared" si="9"/>
        <v>1.5</v>
      </c>
    </row>
    <row r="27" spans="1:13" s="1" customFormat="1" ht="13.5" customHeight="1">
      <c r="A27" s="1" t="s">
        <v>34</v>
      </c>
      <c r="B27" s="1" t="s">
        <v>24</v>
      </c>
      <c r="C27">
        <v>3</v>
      </c>
      <c r="D27">
        <v>9</v>
      </c>
      <c r="E27">
        <v>3</v>
      </c>
      <c r="F27">
        <v>2</v>
      </c>
      <c r="G27">
        <v>0</v>
      </c>
      <c r="H27">
        <v>1</v>
      </c>
      <c r="I27" s="1">
        <f t="shared" si="5"/>
        <v>6</v>
      </c>
      <c r="J27" s="1">
        <f t="shared" si="6"/>
        <v>11</v>
      </c>
      <c r="K27" s="2">
        <f t="shared" si="7"/>
        <v>0.6666666666666666</v>
      </c>
      <c r="L27" s="2">
        <f t="shared" si="8"/>
        <v>1.2222222222222223</v>
      </c>
      <c r="M27" s="3">
        <f t="shared" si="9"/>
        <v>2</v>
      </c>
    </row>
    <row r="28" spans="1:13" s="1" customFormat="1" ht="13.5" customHeight="1">
      <c r="A28" s="1" t="s">
        <v>35</v>
      </c>
      <c r="B28" s="1" t="s">
        <v>24</v>
      </c>
      <c r="C28">
        <v>2</v>
      </c>
      <c r="D28">
        <v>7</v>
      </c>
      <c r="E28">
        <v>3</v>
      </c>
      <c r="F28">
        <v>3</v>
      </c>
      <c r="G28">
        <v>0</v>
      </c>
      <c r="H28">
        <v>0</v>
      </c>
      <c r="I28" s="1">
        <f t="shared" si="5"/>
        <v>6</v>
      </c>
      <c r="J28" s="1">
        <f t="shared" si="6"/>
        <v>9</v>
      </c>
      <c r="K28" s="2">
        <f t="shared" si="7"/>
        <v>0.8571428571428571</v>
      </c>
      <c r="L28" s="2">
        <f t="shared" si="8"/>
        <v>1.2857142857142858</v>
      </c>
      <c r="M28" s="3">
        <f t="shared" si="9"/>
        <v>3</v>
      </c>
    </row>
    <row r="29" spans="1:13" ht="13.5" customHeight="1">
      <c r="A29" s="1" t="s">
        <v>36</v>
      </c>
      <c r="B29" s="1" t="s">
        <v>24</v>
      </c>
      <c r="C29">
        <v>2</v>
      </c>
      <c r="D29">
        <v>5</v>
      </c>
      <c r="E29">
        <v>1</v>
      </c>
      <c r="F29">
        <v>0</v>
      </c>
      <c r="G29">
        <v>0</v>
      </c>
      <c r="H29">
        <v>0</v>
      </c>
      <c r="I29" s="1">
        <f t="shared" si="5"/>
        <v>1</v>
      </c>
      <c r="J29" s="1">
        <f t="shared" si="6"/>
        <v>1</v>
      </c>
      <c r="K29" s="2">
        <f t="shared" si="7"/>
        <v>0.2</v>
      </c>
      <c r="L29" s="2">
        <f t="shared" si="8"/>
        <v>0.2</v>
      </c>
      <c r="M29" s="3">
        <f t="shared" si="9"/>
        <v>0.5</v>
      </c>
    </row>
    <row r="30" spans="1:13" s="1" customFormat="1" ht="13.5" customHeight="1">
      <c r="A30" s="1" t="s">
        <v>37</v>
      </c>
      <c r="B30" s="1" t="s">
        <v>24</v>
      </c>
      <c r="C30">
        <v>2</v>
      </c>
      <c r="D30">
        <v>5</v>
      </c>
      <c r="E30">
        <v>1</v>
      </c>
      <c r="F30">
        <v>1</v>
      </c>
      <c r="G30">
        <v>1</v>
      </c>
      <c r="H30">
        <v>1</v>
      </c>
      <c r="I30" s="1">
        <f t="shared" si="5"/>
        <v>4</v>
      </c>
      <c r="J30" s="1">
        <f t="shared" si="6"/>
        <v>10</v>
      </c>
      <c r="K30" s="2">
        <f t="shared" si="7"/>
        <v>0.8</v>
      </c>
      <c r="L30" s="2">
        <f t="shared" si="8"/>
        <v>2</v>
      </c>
      <c r="M30" s="3">
        <f t="shared" si="9"/>
        <v>2</v>
      </c>
    </row>
    <row r="31" spans="1:13" s="1" customFormat="1" ht="13.5" customHeight="1">
      <c r="A31" s="1" t="s">
        <v>38</v>
      </c>
      <c r="B31" s="1" t="s">
        <v>24</v>
      </c>
      <c r="C31">
        <v>1</v>
      </c>
      <c r="D31">
        <v>2</v>
      </c>
      <c r="E31">
        <v>0</v>
      </c>
      <c r="F31">
        <v>1</v>
      </c>
      <c r="G31">
        <v>0</v>
      </c>
      <c r="H31">
        <v>0</v>
      </c>
      <c r="I31" s="1">
        <f t="shared" si="5"/>
        <v>1</v>
      </c>
      <c r="J31" s="1">
        <f t="shared" si="6"/>
        <v>2</v>
      </c>
      <c r="K31" s="2">
        <f t="shared" si="7"/>
        <v>0.5</v>
      </c>
      <c r="L31" s="2">
        <f t="shared" si="8"/>
        <v>1</v>
      </c>
      <c r="M31" s="3">
        <f t="shared" si="9"/>
        <v>1</v>
      </c>
    </row>
    <row r="32" spans="3:13" s="1" customFormat="1" ht="13.5" customHeight="1">
      <c r="C32"/>
      <c r="D32"/>
      <c r="E32"/>
      <c r="F32"/>
      <c r="G32"/>
      <c r="H32"/>
      <c r="K32" s="2"/>
      <c r="L32" s="2"/>
      <c r="M32" s="3"/>
    </row>
    <row r="34" spans="1:6" ht="12.75">
      <c r="A34" s="11" t="s">
        <v>39</v>
      </c>
      <c r="C34" s="11" t="s">
        <v>14</v>
      </c>
      <c r="D34" s="12"/>
      <c r="E34" s="12"/>
      <c r="F34" s="11" t="s">
        <v>24</v>
      </c>
    </row>
    <row r="35" spans="1:9" ht="12.75">
      <c r="A35" s="11" t="s">
        <v>60</v>
      </c>
      <c r="C35" s="5" t="s">
        <v>13</v>
      </c>
      <c r="D35" s="5">
        <v>15</v>
      </c>
      <c r="E35" s="5"/>
      <c r="F35" s="17" t="s">
        <v>23</v>
      </c>
      <c r="G35" s="16">
        <v>16</v>
      </c>
      <c r="H35" s="16"/>
      <c r="I35" s="1" t="s">
        <v>42</v>
      </c>
    </row>
    <row r="36" spans="1:9" ht="12.75">
      <c r="A36" s="11" t="s">
        <v>3</v>
      </c>
      <c r="C36" s="5" t="s">
        <v>13</v>
      </c>
      <c r="D36" s="5">
        <v>49</v>
      </c>
      <c r="E36" s="5"/>
      <c r="F36" s="17" t="s">
        <v>23</v>
      </c>
      <c r="G36" s="16">
        <v>55</v>
      </c>
      <c r="H36" s="16"/>
      <c r="I36" s="1" t="s">
        <v>40</v>
      </c>
    </row>
    <row r="37" spans="1:9" ht="12.75">
      <c r="A37" s="11" t="s">
        <v>4</v>
      </c>
      <c r="C37" s="5" t="s">
        <v>13</v>
      </c>
      <c r="D37" s="5">
        <v>18</v>
      </c>
      <c r="E37" s="5"/>
      <c r="F37" s="17" t="s">
        <v>26</v>
      </c>
      <c r="G37" s="16">
        <v>24</v>
      </c>
      <c r="H37" s="16" t="s">
        <v>41</v>
      </c>
      <c r="I37" s="1" t="s">
        <v>46</v>
      </c>
    </row>
    <row r="38" spans="1:9" ht="12.75">
      <c r="A38" s="11" t="s">
        <v>5</v>
      </c>
      <c r="C38" s="5" t="s">
        <v>13</v>
      </c>
      <c r="D38" s="5">
        <v>7</v>
      </c>
      <c r="E38" s="5"/>
      <c r="F38" s="18" t="s">
        <v>23</v>
      </c>
      <c r="G38" s="16">
        <v>18</v>
      </c>
      <c r="H38" s="16"/>
      <c r="I38" s="1" t="s">
        <v>43</v>
      </c>
    </row>
    <row r="39" spans="1:9" ht="27.75" customHeight="1">
      <c r="A39" s="11" t="s">
        <v>6</v>
      </c>
      <c r="C39" s="5" t="s">
        <v>16</v>
      </c>
      <c r="D39" s="5">
        <v>1</v>
      </c>
      <c r="E39" s="5"/>
      <c r="F39" s="17" t="s">
        <v>44</v>
      </c>
      <c r="G39" s="16">
        <v>3</v>
      </c>
      <c r="H39" s="16"/>
      <c r="I39" s="1" t="s">
        <v>45</v>
      </c>
    </row>
    <row r="40" spans="1:9" ht="15" customHeight="1">
      <c r="A40" s="11" t="s">
        <v>7</v>
      </c>
      <c r="C40" s="5"/>
      <c r="D40" s="5"/>
      <c r="E40" s="5"/>
      <c r="F40" s="17" t="s">
        <v>25</v>
      </c>
      <c r="G40" s="16">
        <v>9</v>
      </c>
      <c r="H40" s="16"/>
      <c r="I40" s="1" t="s">
        <v>47</v>
      </c>
    </row>
    <row r="41" spans="1:9" ht="12.75">
      <c r="A41" s="11" t="s">
        <v>8</v>
      </c>
      <c r="C41" s="5" t="s">
        <v>13</v>
      </c>
      <c r="D41" s="5">
        <v>25</v>
      </c>
      <c r="E41" s="5"/>
      <c r="F41" s="17" t="s">
        <v>23</v>
      </c>
      <c r="G41" s="16">
        <v>42</v>
      </c>
      <c r="H41" s="16"/>
      <c r="I41" s="1" t="s">
        <v>50</v>
      </c>
    </row>
    <row r="42" spans="1:8" ht="12.75">
      <c r="A42" s="11" t="s">
        <v>9</v>
      </c>
      <c r="C42" s="5" t="s">
        <v>13</v>
      </c>
      <c r="D42" s="5">
        <v>32</v>
      </c>
      <c r="E42" s="5"/>
      <c r="F42" s="17" t="s">
        <v>23</v>
      </c>
      <c r="G42" s="16">
        <v>88</v>
      </c>
      <c r="H42" s="16"/>
    </row>
    <row r="43" spans="1:8" ht="12.75">
      <c r="A43" s="11" t="s">
        <v>48</v>
      </c>
      <c r="C43" s="5" t="s">
        <v>13</v>
      </c>
      <c r="D43" s="25">
        <v>0.51</v>
      </c>
      <c r="E43" s="25"/>
      <c r="F43" s="26" t="s">
        <v>49</v>
      </c>
      <c r="G43" s="27">
        <v>0.805</v>
      </c>
      <c r="H43" s="16"/>
    </row>
    <row r="44" spans="1:8" ht="12.75">
      <c r="A44" s="11" t="s">
        <v>51</v>
      </c>
      <c r="C44" s="5" t="s">
        <v>13</v>
      </c>
      <c r="D44" s="25">
        <v>0.653</v>
      </c>
      <c r="E44" s="25"/>
      <c r="F44" s="26" t="s">
        <v>23</v>
      </c>
      <c r="G44" s="27">
        <v>1.6</v>
      </c>
      <c r="H44" s="16"/>
    </row>
    <row r="45" spans="1:8" ht="36.75">
      <c r="A45" s="11" t="s">
        <v>12</v>
      </c>
      <c r="C45" s="5" t="s">
        <v>52</v>
      </c>
      <c r="D45" s="25">
        <v>1.67</v>
      </c>
      <c r="E45" s="25"/>
      <c r="F45" s="26" t="s">
        <v>23</v>
      </c>
      <c r="G45" s="27">
        <v>2.63</v>
      </c>
      <c r="H45" s="16"/>
    </row>
    <row r="46" spans="1:9" ht="12.75">
      <c r="A46" s="11" t="s">
        <v>53</v>
      </c>
      <c r="C46" s="5" t="s">
        <v>15</v>
      </c>
      <c r="D46" s="5">
        <v>1</v>
      </c>
      <c r="E46" s="5"/>
      <c r="F46" s="17" t="s">
        <v>23</v>
      </c>
      <c r="G46" s="16">
        <v>6</v>
      </c>
      <c r="H46" s="16"/>
      <c r="I46" s="1" t="s">
        <v>54</v>
      </c>
    </row>
    <row r="47" spans="1:9" ht="12.75">
      <c r="A47" s="11" t="s">
        <v>55</v>
      </c>
      <c r="C47" s="5"/>
      <c r="D47" s="5"/>
      <c r="E47" s="5"/>
      <c r="F47" s="17" t="s">
        <v>30</v>
      </c>
      <c r="G47" s="16">
        <v>1</v>
      </c>
      <c r="H47" s="16"/>
      <c r="I47" s="1" t="s">
        <v>56</v>
      </c>
    </row>
    <row r="48" spans="1:8" ht="12.75">
      <c r="A48" s="11" t="s">
        <v>57</v>
      </c>
      <c r="C48" s="5" t="s">
        <v>16</v>
      </c>
      <c r="D48" s="14" t="s">
        <v>58</v>
      </c>
      <c r="E48" s="13"/>
      <c r="F48" s="19" t="s">
        <v>49</v>
      </c>
      <c r="G48" s="15" t="s">
        <v>59</v>
      </c>
      <c r="H48" s="16"/>
    </row>
    <row r="49" spans="1:8" ht="12.75">
      <c r="A49" s="11"/>
      <c r="C49" s="5"/>
      <c r="D49" s="5"/>
      <c r="E49" s="5"/>
      <c r="F49" s="17"/>
      <c r="G49" s="16"/>
      <c r="H49" s="16"/>
    </row>
    <row r="50" spans="3:6" ht="12.75">
      <c r="C50" s="5"/>
      <c r="D50" s="5"/>
      <c r="E50" s="5"/>
      <c r="F50" s="5"/>
    </row>
  </sheetData>
  <printOptions gridLines="1"/>
  <pageMargins left="0.554861111111111" right="0.554861111111111" top="0.458333333333333" bottom="0.458333333333333" header="0.511805555555556" footer="0.511805555555556"/>
  <pageSetup firstPageNumber="1" useFirstPageNumber="1"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&amp; Betsy</dc:creator>
  <cp:keywords/>
  <dc:description/>
  <cp:lastModifiedBy>Bob Deen</cp:lastModifiedBy>
  <cp:lastPrinted>2006-09-22T16:22:49Z</cp:lastPrinted>
  <dcterms:created xsi:type="dcterms:W3CDTF">2006-09-21T03:39:10Z</dcterms:created>
  <dcterms:modified xsi:type="dcterms:W3CDTF">2006-09-21T05:33:18Z</dcterms:modified>
  <cp:category/>
  <cp:version/>
  <cp:contentType/>
  <cp:contentStatus/>
  <cp:revision>8</cp:revision>
</cp:coreProperties>
</file>